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myccsonline.sharepoint.com/sites/NW/nationwidedigitalteam/Shared Documents/Events-Programs/CIBC Run for the Cure/2018/website/"/>
    </mc:Choice>
  </mc:AlternateContent>
  <bookViews>
    <workbookView xWindow="0" yWindow="0" windowWidth="24435" windowHeight="11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Sheet1!$A$2:$M$54</definedName>
  </definedNames>
  <calcPr calcId="17102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8" i="1" l="1"/>
  <c r="D58" i="1"/>
  <c r="D57" i="1"/>
  <c r="D56" i="1"/>
  <c r="D55" i="1"/>
  <c r="D54" i="1"/>
  <c r="E45" i="1"/>
  <c r="D45" i="1"/>
  <c r="C45" i="1"/>
  <c r="D52" i="1"/>
  <c r="D51" i="1"/>
  <c r="D50" i="1"/>
  <c r="D49" i="1"/>
  <c r="D48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45" i="1"/>
  <c r="J19" i="1"/>
  <c r="J17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</calcChain>
</file>

<file path=xl/sharedStrings.xml><?xml version="1.0" encoding="utf-8"?>
<sst xmlns="http://schemas.openxmlformats.org/spreadsheetml/2006/main" count="70" uniqueCount="55">
  <si>
    <t>Paper</t>
  </si>
  <si>
    <t>Edith Swain</t>
  </si>
  <si>
    <t>M</t>
  </si>
  <si>
    <t>Rita Blais</t>
  </si>
  <si>
    <t>X</t>
  </si>
  <si>
    <t>XL</t>
  </si>
  <si>
    <t>Martine Blais</t>
  </si>
  <si>
    <t>x</t>
  </si>
  <si>
    <t>S</t>
  </si>
  <si>
    <t>L</t>
  </si>
  <si>
    <t>XXL</t>
  </si>
  <si>
    <t>journée</t>
  </si>
  <si>
    <t>soirée</t>
  </si>
  <si>
    <r>
      <t>Numéro de téléphone</t>
    </r>
    <r>
      <rPr>
        <b/>
        <sz val="10"/>
        <rFont val="Calibri"/>
        <family val="2"/>
      </rPr>
      <t> </t>
    </r>
    <r>
      <rPr>
        <b/>
        <sz val="10"/>
        <rFont val="Segoe UI"/>
        <family val="2"/>
      </rPr>
      <t>:</t>
    </r>
  </si>
  <si>
    <r>
      <t>Adresse courriel</t>
    </r>
    <r>
      <rPr>
        <b/>
        <sz val="10"/>
        <rFont val="Calibri"/>
        <family val="2"/>
      </rPr>
      <t> </t>
    </r>
    <r>
      <rPr>
        <b/>
        <sz val="10"/>
        <rFont val="Segoe UI"/>
        <family val="2"/>
      </rPr>
      <t xml:space="preserve">: </t>
    </r>
  </si>
  <si>
    <t>__ Amis et famille</t>
  </si>
  <si>
    <t>__ Femmes</t>
  </si>
  <si>
    <t>DONS</t>
  </si>
  <si>
    <t>NOM</t>
  </si>
  <si>
    <t>EXEMPLE</t>
  </si>
  <si>
    <t>TOTAL</t>
  </si>
  <si>
    <t>Total des dons</t>
  </si>
  <si>
    <t>En ligne</t>
  </si>
  <si>
    <t>Dons</t>
  </si>
  <si>
    <t xml:space="preserve">INSCRIT/don personnel                                       </t>
  </si>
  <si>
    <t>Dons – inscrip.</t>
  </si>
  <si>
    <t>de la course</t>
  </si>
  <si>
    <t>Dons – jour</t>
  </si>
  <si>
    <t>Jeu-
nesse</t>
  </si>
  <si>
    <t>__ École</t>
  </si>
  <si>
    <t>__ Entreprise</t>
  </si>
  <si>
    <r>
      <t>demandés</t>
    </r>
    <r>
      <rPr>
        <b/>
        <sz val="9"/>
        <rFont val="Calibri"/>
        <family val="2"/>
      </rPr>
      <t> </t>
    </r>
    <r>
      <rPr>
        <b/>
        <sz val="9"/>
        <rFont val="Segoe UI"/>
        <family val="2"/>
      </rPr>
      <t>:</t>
    </r>
  </si>
  <si>
    <t>Qté</t>
  </si>
  <si>
    <t>Taille</t>
  </si>
  <si>
    <r>
      <t>Catégorie d'équipe (cochez une case)</t>
    </r>
    <r>
      <rPr>
        <b/>
        <sz val="9"/>
        <rFont val="Calibri"/>
        <family val="2"/>
      </rPr>
      <t> </t>
    </r>
    <r>
      <rPr>
        <b/>
        <sz val="9"/>
        <rFont val="Segoe UI"/>
        <family val="2"/>
      </rPr>
      <t>:</t>
    </r>
  </si>
  <si>
    <t>__ Postsecondaire</t>
  </si>
  <si>
    <t xml:space="preserve">Hors ligne – dépôts faits à la CIBC </t>
  </si>
  <si>
    <t>Pour les équipes de plus de 25 membres, prière de faire des copies supplémentaires de cette fiche pour soumission aux événements d'inscription des équipes</t>
  </si>
  <si>
    <r>
      <t>Nom de l'équipe (à imprimer au dos de vos t-shirts)</t>
    </r>
    <r>
      <rPr>
        <b/>
        <sz val="10"/>
        <rFont val="Calibri"/>
        <family val="2"/>
      </rPr>
      <t> </t>
    </r>
    <r>
      <rPr>
        <b/>
        <sz val="10"/>
        <rFont val="Segoe UI"/>
        <family val="2"/>
      </rPr>
      <t>:</t>
    </r>
  </si>
  <si>
    <t>Nom du capitaine d'équipe :</t>
  </si>
  <si>
    <t>Hors-ligne</t>
  </si>
  <si>
    <t>anticipées</t>
  </si>
  <si>
    <t>des t-shirts</t>
  </si>
  <si>
    <t>En ligne + hors-ligne</t>
  </si>
  <si>
    <t>Taille du t-shirt</t>
  </si>
  <si>
    <r>
      <t>survivant demandés</t>
    </r>
    <r>
      <rPr>
        <b/>
        <sz val="9"/>
        <rFont val="Calibri"/>
        <family val="2"/>
      </rPr>
      <t> </t>
    </r>
    <r>
      <rPr>
        <b/>
        <sz val="9"/>
        <rFont val="Segoe UI"/>
        <family val="2"/>
      </rPr>
      <t>:</t>
    </r>
  </si>
  <si>
    <t>tél. cell.</t>
  </si>
  <si>
    <t>Dons – cueillette</t>
  </si>
  <si>
    <t>Taille du t-shirt surv.</t>
  </si>
  <si>
    <t>CETTE FICHE DOIT ÊTRE PLACÉE SUR LE DESSUS DES DOCUMENTS DE VOTRE ÉQUIPE</t>
  </si>
  <si>
    <t>(Les t-shirts sont unisexes et ne sont pas OFFERTS en tailles pour enfants)</t>
  </si>
  <si>
    <t xml:space="preserve">Nb total de t-shirts de </t>
  </si>
  <si>
    <t>Nb total de t-shirts</t>
  </si>
  <si>
    <t xml:space="preserve"> FICHE SYNTHÈSE DE L'ÉQUIPE 2018</t>
  </si>
  <si>
    <r>
      <t>Pour être admissible à recevoir des t-shirts d’équipe, votre équipe doit satisfaire à tous les critères ci-dessous avant le jeudi 13 septembre 2018. Votre équipe doit compter au moins dix (10) membres qui ont fait le don personnel admissible (40 $ avant le 31 août, 45 $ à compter du 1</t>
    </r>
    <r>
      <rPr>
        <b/>
        <vertAlign val="superscript"/>
        <sz val="8.5"/>
        <rFont val="Segoe UI"/>
        <family val="2"/>
      </rPr>
      <t>er</t>
    </r>
    <r>
      <rPr>
        <b/>
        <sz val="8.5"/>
        <rFont val="Segoe UI"/>
        <family val="2"/>
      </rPr>
      <t> septembre)_x000D_.
OU
_x000D_2. Le montant moyen amassé par chaque membre de l'équipe doit être d'au moins 150 $._x000D_                                                            _x000D_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</si>
</sst>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$&quot;_);\(#,##0\ &quot;$&quot;\)"/>
    <numFmt numFmtId="165" formatCode="&quot;$&quot;#,##0.00"/>
    <numFmt numFmtId="166" formatCode="&quot;$&quot;#,##0"/>
    <numFmt numFmtId="167" formatCode="#,##0\ &quot;$&quot;"/>
  </numFmts>
  <fonts count="16" x14ac:knownFonts="1">
    <font>
      <sz val="10"/>
      <name val="Arial"/>
    </font>
    <font>
      <sz val="8"/>
      <name val="Arial"/>
      <family val="2"/>
    </font>
    <font>
      <sz val="10"/>
      <name val="Segoe UI"/>
      <family val="2"/>
    </font>
    <font>
      <b/>
      <sz val="16"/>
      <name val="Segoe UI"/>
      <family val="2"/>
    </font>
    <font>
      <b/>
      <sz val="11"/>
      <name val="Segoe UI"/>
      <family val="2"/>
    </font>
    <font>
      <b/>
      <sz val="8"/>
      <name val="Segoe UI"/>
      <family val="2"/>
    </font>
    <font>
      <b/>
      <sz val="1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i/>
      <sz val="10"/>
      <name val="Segoe UI"/>
      <family val="2"/>
    </font>
    <font>
      <sz val="9"/>
      <name val="Segoe UI"/>
      <family val="2"/>
    </font>
    <font>
      <b/>
      <sz val="10"/>
      <color indexed="10"/>
      <name val="Segoe UI"/>
      <family val="2"/>
    </font>
    <font>
      <b/>
      <sz val="8.5"/>
      <name val="Segoe U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vertAlign val="superscript"/>
      <sz val="8.5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A6E3"/>
        <bgColor indexed="64"/>
      </patternFill>
    </fill>
    <fill>
      <patternFill patternType="solid">
        <fgColor rgb="FFFFCC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2" fillId="0" borderId="0" xfId="0" applyFont="1" applyBorder="1"/>
    <xf numFmtId="0" fontId="6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Alignment="1">
      <alignment horizontal="centerContinuous" vertic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 applyBorder="1"/>
    <xf numFmtId="0" fontId="2" fillId="0" borderId="2" xfId="0" applyFont="1" applyBorder="1"/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22" xfId="0" applyNumberFormat="1" applyFont="1" applyBorder="1" applyAlignment="1">
      <alignment horizontal="center"/>
    </xf>
    <xf numFmtId="0" fontId="2" fillId="0" borderId="4" xfId="0" applyFont="1" applyBorder="1"/>
    <xf numFmtId="166" fontId="2" fillId="0" borderId="4" xfId="0" applyNumberFormat="1" applyFont="1" applyBorder="1"/>
    <xf numFmtId="166" fontId="2" fillId="0" borderId="15" xfId="0" applyNumberFormat="1" applyFont="1" applyBorder="1"/>
    <xf numFmtId="165" fontId="2" fillId="0" borderId="42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2" fillId="0" borderId="17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" xfId="0" applyFont="1" applyBorder="1"/>
    <xf numFmtId="166" fontId="2" fillId="0" borderId="1" xfId="0" applyNumberFormat="1" applyFont="1" applyBorder="1"/>
    <xf numFmtId="166" fontId="2" fillId="0" borderId="16" xfId="0" applyNumberFormat="1" applyFont="1" applyBorder="1"/>
    <xf numFmtId="165" fontId="2" fillId="0" borderId="3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2" fillId="0" borderId="18" xfId="0" applyNumberFormat="1" applyFont="1" applyBorder="1" applyAlignment="1">
      <alignment horizontal="right"/>
    </xf>
    <xf numFmtId="166" fontId="2" fillId="0" borderId="31" xfId="0" applyNumberFormat="1" applyFont="1" applyBorder="1"/>
    <xf numFmtId="165" fontId="2" fillId="0" borderId="13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166" fontId="2" fillId="0" borderId="2" xfId="0" applyNumberFormat="1" applyFont="1" applyBorder="1"/>
    <xf numFmtId="0" fontId="6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2" fillId="0" borderId="7" xfId="0" applyFont="1" applyBorder="1"/>
    <xf numFmtId="0" fontId="6" fillId="4" borderId="2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165" fontId="9" fillId="4" borderId="3" xfId="0" applyNumberFormat="1" applyFont="1" applyFill="1" applyBorder="1" applyAlignment="1">
      <alignment horizontal="center"/>
    </xf>
    <xf numFmtId="165" fontId="9" fillId="4" borderId="18" xfId="0" applyNumberFormat="1" applyFont="1" applyFill="1" applyBorder="1" applyAlignment="1">
      <alignment horizontal="center"/>
    </xf>
    <xf numFmtId="0" fontId="10" fillId="4" borderId="15" xfId="0" applyFont="1" applyFill="1" applyBorder="1" applyAlignment="1"/>
    <xf numFmtId="0" fontId="10" fillId="4" borderId="3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left"/>
    </xf>
    <xf numFmtId="0" fontId="10" fillId="4" borderId="25" xfId="0" applyFont="1" applyFill="1" applyBorder="1" applyAlignment="1">
      <alignment horizontal="center"/>
    </xf>
    <xf numFmtId="0" fontId="10" fillId="4" borderId="1" xfId="0" applyFont="1" applyFill="1" applyBorder="1" applyAlignment="1"/>
    <xf numFmtId="0" fontId="10" fillId="4" borderId="37" xfId="0" applyFont="1" applyFill="1" applyBorder="1" applyAlignment="1">
      <alignment horizontal="center"/>
    </xf>
    <xf numFmtId="3" fontId="6" fillId="4" borderId="28" xfId="0" applyNumberFormat="1" applyFont="1" applyFill="1" applyBorder="1" applyAlignment="1">
      <alignment horizontal="center"/>
    </xf>
    <xf numFmtId="165" fontId="6" fillId="4" borderId="28" xfId="0" applyNumberFormat="1" applyFont="1" applyFill="1" applyBorder="1" applyAlignment="1">
      <alignment horizontal="right"/>
    </xf>
    <xf numFmtId="165" fontId="6" fillId="4" borderId="32" xfId="0" applyNumberFormat="1" applyFont="1" applyFill="1" applyBorder="1" applyAlignment="1">
      <alignment horizontal="right"/>
    </xf>
    <xf numFmtId="0" fontId="2" fillId="0" borderId="0" xfId="0" applyFont="1" applyFill="1"/>
    <xf numFmtId="0" fontId="6" fillId="0" borderId="0" xfId="0" applyFont="1" applyFill="1"/>
    <xf numFmtId="165" fontId="9" fillId="4" borderId="18" xfId="0" applyNumberFormat="1" applyFont="1" applyFill="1" applyBorder="1" applyAlignment="1">
      <alignment horizontal="left"/>
    </xf>
    <xf numFmtId="165" fontId="9" fillId="4" borderId="23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0" fontId="7" fillId="4" borderId="38" xfId="0" applyFont="1" applyFill="1" applyBorder="1" applyAlignment="1">
      <alignment horizontal="center" wrapText="1"/>
    </xf>
    <xf numFmtId="0" fontId="7" fillId="4" borderId="39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11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165" fontId="9" fillId="4" borderId="46" xfId="0" applyNumberFormat="1" applyFont="1" applyFill="1" applyBorder="1" applyAlignment="1">
      <alignment horizontal="center"/>
    </xf>
    <xf numFmtId="0" fontId="2" fillId="0" borderId="19" xfId="0" applyFont="1" applyBorder="1"/>
    <xf numFmtId="165" fontId="9" fillId="4" borderId="47" xfId="0" applyNumberFormat="1" applyFont="1" applyFill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44" xfId="0" applyFont="1" applyBorder="1"/>
    <xf numFmtId="0" fontId="10" fillId="4" borderId="48" xfId="0" applyFont="1" applyFill="1" applyBorder="1" applyAlignment="1">
      <alignment horizontal="center"/>
    </xf>
    <xf numFmtId="0" fontId="10" fillId="4" borderId="2" xfId="0" applyFont="1" applyFill="1" applyBorder="1"/>
    <xf numFmtId="0" fontId="10" fillId="4" borderId="26" xfId="0" applyFont="1" applyFill="1" applyBorder="1"/>
    <xf numFmtId="0" fontId="8" fillId="4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165" fontId="2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" fontId="5" fillId="0" borderId="20" xfId="0" applyNumberFormat="1" applyFont="1" applyBorder="1" applyAlignment="1">
      <alignment horizontal="center"/>
    </xf>
    <xf numFmtId="16" fontId="5" fillId="0" borderId="19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165" fontId="6" fillId="4" borderId="33" xfId="0" applyNumberFormat="1" applyFont="1" applyFill="1" applyBorder="1" applyAlignment="1">
      <alignment horizontal="right"/>
    </xf>
    <xf numFmtId="0" fontId="2" fillId="0" borderId="6" xfId="0" applyFont="1" applyFill="1" applyBorder="1"/>
    <xf numFmtId="165" fontId="9" fillId="4" borderId="55" xfId="0" applyNumberFormat="1" applyFont="1" applyFill="1" applyBorder="1" applyAlignment="1">
      <alignment horizontal="center"/>
    </xf>
    <xf numFmtId="166" fontId="8" fillId="5" borderId="11" xfId="0" applyNumberFormat="1" applyFont="1" applyFill="1" applyBorder="1" applyAlignment="1">
      <alignment horizontal="center"/>
    </xf>
    <xf numFmtId="166" fontId="8" fillId="5" borderId="19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6" fontId="9" fillId="5" borderId="10" xfId="0" applyNumberFormat="1" applyFont="1" applyFill="1" applyBorder="1" applyAlignment="1">
      <alignment horizontal="center"/>
    </xf>
    <xf numFmtId="166" fontId="9" fillId="5" borderId="18" xfId="0" applyNumberFormat="1" applyFont="1" applyFill="1" applyBorder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166" fontId="9" fillId="5" borderId="23" xfId="0" applyNumberFormat="1" applyFont="1" applyFill="1" applyBorder="1" applyAlignment="1">
      <alignment horizontal="center"/>
    </xf>
    <xf numFmtId="165" fontId="9" fillId="5" borderId="26" xfId="0" applyNumberFormat="1" applyFont="1" applyFill="1" applyBorder="1" applyAlignment="1">
      <alignment horizontal="center"/>
    </xf>
    <xf numFmtId="0" fontId="10" fillId="4" borderId="40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164" fontId="9" fillId="4" borderId="3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27" xfId="0" applyNumberFormat="1" applyFont="1" applyFill="1" applyBorder="1" applyAlignment="1">
      <alignment horizontal="center"/>
    </xf>
    <xf numFmtId="164" fontId="9" fillId="4" borderId="26" xfId="0" applyNumberFormat="1" applyFont="1" applyFill="1" applyBorder="1" applyAlignment="1">
      <alignment horizontal="center"/>
    </xf>
    <xf numFmtId="164" fontId="9" fillId="4" borderId="23" xfId="0" applyNumberFormat="1" applyFont="1" applyFill="1" applyBorder="1" applyAlignment="1">
      <alignment horizontal="center"/>
    </xf>
    <xf numFmtId="167" fontId="9" fillId="5" borderId="10" xfId="0" applyNumberFormat="1" applyFont="1" applyFill="1" applyBorder="1" applyAlignment="1">
      <alignment horizontal="center"/>
    </xf>
    <xf numFmtId="0" fontId="10" fillId="4" borderId="57" xfId="0" applyNumberFormat="1" applyFont="1" applyFill="1" applyBorder="1" applyAlignment="1">
      <alignment horizontal="center"/>
    </xf>
    <xf numFmtId="167" fontId="9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9" fillId="4" borderId="26" xfId="0" applyNumberFormat="1" applyFont="1" applyFill="1" applyBorder="1" applyAlignment="1">
      <alignment horizontal="center"/>
    </xf>
    <xf numFmtId="16" fontId="6" fillId="2" borderId="35" xfId="0" applyNumberFormat="1" applyFont="1" applyFill="1" applyBorder="1" applyAlignment="1">
      <alignment horizontal="center"/>
    </xf>
    <xf numFmtId="16" fontId="6" fillId="2" borderId="36" xfId="0" applyNumberFormat="1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3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64" fontId="6" fillId="4" borderId="32" xfId="0" applyNumberFormat="1" applyFont="1" applyFill="1" applyBorder="1" applyAlignment="1">
      <alignment horizontal="center"/>
    </xf>
    <xf numFmtId="164" fontId="6" fillId="4" borderId="29" xfId="0" applyNumberFormat="1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167" fontId="9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mruColors>
      <color rgb="FFFFCCFF"/>
      <color rgb="FFF8A6E3"/>
      <color rgb="FFE011AC"/>
      <color rgb="FFFFB3D9"/>
      <color rgb="FFFF99CC"/>
      <color rgb="FFFFCC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1</xdr:row>
      <xdr:rowOff>0</xdr:rowOff>
    </xdr:from>
    <xdr:to>
      <xdr:col>10</xdr:col>
      <xdr:colOff>1214077</xdr:colOff>
      <xdr:row>1</xdr:row>
      <xdr:rowOff>1915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95875" y="94710"/>
          <a:ext cx="2257425" cy="44995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161925</xdr:colOff>
      <xdr:row>0</xdr:row>
      <xdr:rowOff>0</xdr:rowOff>
    </xdr:from>
    <xdr:to>
      <xdr:col>1</xdr:col>
      <xdr:colOff>1888906</xdr:colOff>
      <xdr:row>1</xdr:row>
      <xdr:rowOff>431711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4C5447-3915-4AE6-A967-8FA82E3D3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525" y="0"/>
          <a:ext cx="1724025" cy="1041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tabSelected="1" showWhiteSpace="0" topLeftCell="A2" zoomScale="115" zoomScaleNormal="115" workbookViewId="0">
      <selection activeCell="F47" sqref="F47:K57"/>
    </sheetView>
  </sheetViews>
  <sheetFormatPr defaultColWidth="9.140625" defaultRowHeight="14.25" x14ac:dyDescent="0.25"/>
  <cols>
    <col min="1" max="1" width="3.42578125" style="13" customWidth="1"/>
    <col min="2" max="2" width="31.42578125" style="1" customWidth="1"/>
    <col min="3" max="3" width="7.140625" style="1" customWidth="1"/>
    <col min="4" max="4" width="7.7109375" style="1" customWidth="1"/>
    <col min="5" max="5" width="5.7109375" style="1" customWidth="1"/>
    <col min="6" max="6" width="8.42578125" style="1" customWidth="1"/>
    <col min="7" max="9" width="12.7109375" style="1" customWidth="1"/>
    <col min="10" max="10" width="10.42578125" style="1" customWidth="1"/>
    <col min="11" max="11" width="19.7109375" style="40" customWidth="1"/>
    <col min="12" max="12" width="9" style="1" customWidth="1"/>
    <col min="13" max="13" width="8.85546875" style="1" customWidth="1"/>
    <col min="14" max="16384" width="9.140625" style="1"/>
  </cols>
  <sheetData>
    <row r="1" spans="1:24" ht="48" customHeight="1" x14ac:dyDescent="0.25">
      <c r="A1" s="62"/>
      <c r="K1" s="2"/>
    </row>
    <row r="2" spans="1:24" s="2" customFormat="1" ht="38.25" customHeight="1" x14ac:dyDescent="0.5">
      <c r="A2" s="151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24" ht="16.5" customHeight="1" x14ac:dyDescent="0.3">
      <c r="A3" s="155" t="s">
        <v>49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24" ht="12.75" customHeight="1" x14ac:dyDescent="0.25">
      <c r="A4" s="156" t="s">
        <v>37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O4" s="3"/>
    </row>
    <row r="5" spans="1:24" ht="14.25" customHeight="1" x14ac:dyDescent="0.25">
      <c r="A5" s="134" t="s">
        <v>38</v>
      </c>
      <c r="B5" s="135"/>
      <c r="C5" s="135"/>
      <c r="D5" s="135"/>
      <c r="E5" s="135"/>
      <c r="F5" s="135"/>
      <c r="G5" s="135"/>
      <c r="H5" s="158"/>
      <c r="I5" s="158"/>
      <c r="J5" s="158"/>
      <c r="K5" s="158"/>
      <c r="L5" s="158"/>
      <c r="M5" s="74"/>
    </row>
    <row r="6" spans="1:24" ht="14.25" customHeight="1" x14ac:dyDescent="0.25">
      <c r="A6" s="106" t="s">
        <v>39</v>
      </c>
      <c r="B6" s="104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74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4.25" customHeight="1" x14ac:dyDescent="0.25">
      <c r="A7" s="63" t="s">
        <v>13</v>
      </c>
      <c r="B7" s="64"/>
      <c r="C7" s="134" t="s">
        <v>11</v>
      </c>
      <c r="D7" s="135"/>
      <c r="E7" s="135"/>
      <c r="F7" s="136"/>
      <c r="G7" s="134" t="s">
        <v>12</v>
      </c>
      <c r="H7" s="135"/>
      <c r="I7" s="136"/>
      <c r="J7" s="134" t="s">
        <v>46</v>
      </c>
      <c r="K7" s="135"/>
      <c r="L7" s="136"/>
      <c r="M7" s="74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</row>
    <row r="8" spans="1:24" ht="14.25" customHeight="1" x14ac:dyDescent="0.25">
      <c r="A8" s="134" t="s">
        <v>14</v>
      </c>
      <c r="B8" s="136"/>
      <c r="C8" s="134"/>
      <c r="D8" s="135"/>
      <c r="E8" s="135"/>
      <c r="F8" s="135"/>
      <c r="G8" s="135"/>
      <c r="H8" s="135"/>
      <c r="I8" s="135"/>
      <c r="J8" s="135"/>
      <c r="K8" s="135"/>
      <c r="L8" s="136"/>
      <c r="M8" s="74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5" customFormat="1" ht="27" customHeight="1" x14ac:dyDescent="0.2">
      <c r="A9" s="153" t="s">
        <v>34</v>
      </c>
      <c r="B9" s="154"/>
      <c r="C9" s="117" t="s">
        <v>15</v>
      </c>
      <c r="D9" s="118"/>
      <c r="E9" s="119"/>
      <c r="F9" s="120" t="s">
        <v>30</v>
      </c>
      <c r="G9" s="120"/>
      <c r="H9" s="105" t="s">
        <v>29</v>
      </c>
      <c r="I9" s="117" t="s">
        <v>16</v>
      </c>
      <c r="J9" s="119"/>
      <c r="K9" s="120" t="s">
        <v>35</v>
      </c>
      <c r="L9" s="120"/>
      <c r="M9" s="68"/>
      <c r="N9" s="68"/>
      <c r="O9" s="68"/>
      <c r="P9" s="68"/>
      <c r="Q9" s="68"/>
      <c r="R9" s="68"/>
    </row>
    <row r="10" spans="1:24" ht="18" hidden="1" customHeight="1" x14ac:dyDescent="0.25">
      <c r="A10" s="6"/>
      <c r="B10" s="2"/>
      <c r="C10" s="2"/>
      <c r="D10" s="2"/>
      <c r="E10" s="2"/>
      <c r="F10" s="2"/>
      <c r="G10" s="2"/>
      <c r="H10" s="2"/>
      <c r="I10" s="2"/>
      <c r="J10" s="2"/>
      <c r="K10" s="7"/>
      <c r="N10" s="69"/>
      <c r="O10" s="69"/>
      <c r="P10" s="69"/>
      <c r="Q10" s="69"/>
      <c r="R10" s="69"/>
      <c r="S10" s="69"/>
    </row>
    <row r="11" spans="1:24" ht="5.25" customHeight="1" thickBot="1" x14ac:dyDescent="0.3">
      <c r="A11" s="8"/>
      <c r="B11" s="2"/>
      <c r="C11" s="2"/>
      <c r="D11" s="2"/>
      <c r="E11" s="2"/>
      <c r="F11" s="2"/>
      <c r="G11" s="2"/>
      <c r="H11" s="9"/>
      <c r="I11" s="8"/>
      <c r="J11" s="8"/>
      <c r="K11" s="2"/>
      <c r="N11" s="69"/>
      <c r="O11" s="69"/>
      <c r="P11" s="69"/>
      <c r="Q11" s="62"/>
      <c r="R11" s="69"/>
      <c r="S11" s="69"/>
    </row>
    <row r="12" spans="1:24" ht="18" customHeight="1" thickBot="1" x14ac:dyDescent="0.3">
      <c r="A12" s="8"/>
      <c r="B12" s="139" t="s">
        <v>24</v>
      </c>
      <c r="C12" s="140"/>
      <c r="D12" s="140"/>
      <c r="E12" s="141"/>
      <c r="F12" s="124" t="s">
        <v>17</v>
      </c>
      <c r="G12" s="125"/>
      <c r="H12" s="125"/>
      <c r="I12" s="125"/>
      <c r="J12" s="125"/>
      <c r="K12" s="125"/>
      <c r="L12" s="84"/>
      <c r="M12" s="84"/>
      <c r="N12" s="70"/>
      <c r="O12" s="70"/>
      <c r="P12" s="70"/>
      <c r="Q12" s="70"/>
      <c r="R12" s="70"/>
    </row>
    <row r="13" spans="1:24" ht="22.35" customHeight="1" thickBot="1" x14ac:dyDescent="0.3">
      <c r="A13" s="8"/>
      <c r="B13" s="142"/>
      <c r="C13" s="143"/>
      <c r="D13" s="143"/>
      <c r="E13" s="144"/>
      <c r="F13" s="87" t="s">
        <v>22</v>
      </c>
      <c r="G13" s="126" t="s">
        <v>36</v>
      </c>
      <c r="H13" s="127"/>
      <c r="I13" s="127"/>
      <c r="J13" s="128" t="s">
        <v>21</v>
      </c>
      <c r="K13" s="129"/>
      <c r="L13" s="2"/>
      <c r="M13" s="2"/>
      <c r="N13" s="71"/>
      <c r="O13" s="71"/>
      <c r="P13" s="71"/>
      <c r="Q13" s="71"/>
      <c r="R13" s="71"/>
    </row>
    <row r="14" spans="1:24" ht="15" customHeight="1" x14ac:dyDescent="0.25">
      <c r="A14" s="8"/>
      <c r="B14" s="164" t="s">
        <v>18</v>
      </c>
      <c r="C14" s="170" t="s">
        <v>22</v>
      </c>
      <c r="D14" s="149" t="s">
        <v>40</v>
      </c>
      <c r="E14" s="147" t="s">
        <v>28</v>
      </c>
      <c r="F14" s="137" t="s">
        <v>23</v>
      </c>
      <c r="G14" s="85" t="s">
        <v>25</v>
      </c>
      <c r="H14" s="11" t="s">
        <v>47</v>
      </c>
      <c r="I14" s="86" t="s">
        <v>27</v>
      </c>
      <c r="J14" s="130" t="s">
        <v>43</v>
      </c>
      <c r="K14" s="131"/>
      <c r="L14" s="145" t="s">
        <v>44</v>
      </c>
      <c r="M14" s="147" t="s">
        <v>48</v>
      </c>
      <c r="N14" s="71"/>
      <c r="O14" s="71"/>
      <c r="P14" s="71"/>
      <c r="Q14" s="71"/>
      <c r="R14" s="71"/>
    </row>
    <row r="15" spans="1:24" s="13" customFormat="1" ht="17.25" customHeight="1" thickBot="1" x14ac:dyDescent="0.3">
      <c r="A15" s="8"/>
      <c r="B15" s="165"/>
      <c r="C15" s="138"/>
      <c r="D15" s="150" t="s">
        <v>0</v>
      </c>
      <c r="E15" s="148"/>
      <c r="F15" s="138"/>
      <c r="G15" s="11" t="s">
        <v>41</v>
      </c>
      <c r="H15" s="11" t="s">
        <v>42</v>
      </c>
      <c r="I15" s="12" t="s">
        <v>26</v>
      </c>
      <c r="J15" s="132"/>
      <c r="K15" s="133"/>
      <c r="L15" s="146"/>
      <c r="M15" s="159"/>
      <c r="N15" s="71"/>
      <c r="O15" s="71"/>
      <c r="P15" s="71"/>
      <c r="Q15" s="71"/>
      <c r="R15" s="71"/>
      <c r="S15" s="62"/>
      <c r="T15" s="62"/>
      <c r="U15" s="62"/>
      <c r="V15" s="62"/>
      <c r="W15" s="62"/>
      <c r="X15" s="62"/>
    </row>
    <row r="16" spans="1:24" s="13" customFormat="1" ht="18" customHeight="1" x14ac:dyDescent="0.25">
      <c r="A16" s="14"/>
      <c r="B16" s="41" t="s">
        <v>19</v>
      </c>
      <c r="C16" s="91"/>
      <c r="D16" s="92"/>
      <c r="E16" s="93"/>
      <c r="F16" s="42"/>
      <c r="G16" s="42"/>
      <c r="H16" s="43"/>
      <c r="I16" s="44"/>
      <c r="J16" s="44"/>
      <c r="K16" s="81"/>
      <c r="L16" s="75"/>
      <c r="M16" s="75"/>
      <c r="N16" s="71"/>
      <c r="O16" s="71"/>
      <c r="P16" s="71"/>
      <c r="Q16" s="71"/>
      <c r="R16" s="71"/>
      <c r="S16" s="62"/>
      <c r="T16" s="62"/>
      <c r="U16" s="62"/>
      <c r="V16" s="62"/>
      <c r="W16" s="62"/>
      <c r="X16" s="62"/>
    </row>
    <row r="17" spans="1:18" s="16" customFormat="1" ht="18" customHeight="1" x14ac:dyDescent="0.25">
      <c r="A17" s="15"/>
      <c r="B17" s="59" t="s">
        <v>1</v>
      </c>
      <c r="C17" s="113">
        <v>40</v>
      </c>
      <c r="D17" s="95"/>
      <c r="E17" s="96"/>
      <c r="F17" s="45"/>
      <c r="G17" s="45"/>
      <c r="H17" s="103"/>
      <c r="I17" s="46"/>
      <c r="J17" s="122">
        <f>SUM(F17:I17)</f>
        <v>0</v>
      </c>
      <c r="K17" s="122"/>
      <c r="L17" s="73" t="s">
        <v>2</v>
      </c>
      <c r="M17" s="73" t="s">
        <v>2</v>
      </c>
      <c r="N17" s="71"/>
      <c r="O17" s="71"/>
      <c r="P17" s="71"/>
      <c r="Q17" s="71"/>
      <c r="R17" s="71"/>
    </row>
    <row r="18" spans="1:18" s="16" customFormat="1" ht="18" customHeight="1" x14ac:dyDescent="0.25">
      <c r="A18" s="15"/>
      <c r="B18" s="59" t="s">
        <v>3</v>
      </c>
      <c r="C18" s="94"/>
      <c r="D18" s="95" t="s">
        <v>4</v>
      </c>
      <c r="E18" s="96"/>
      <c r="F18" s="107"/>
      <c r="G18" s="107">
        <v>525</v>
      </c>
      <c r="H18" s="108">
        <v>350</v>
      </c>
      <c r="I18" s="109">
        <v>125</v>
      </c>
      <c r="J18" s="122">
        <f>SUM(F18:I18)</f>
        <v>1000</v>
      </c>
      <c r="K18" s="122"/>
      <c r="L18" s="73" t="s">
        <v>5</v>
      </c>
      <c r="M18" s="73" t="s">
        <v>5</v>
      </c>
      <c r="N18" s="72"/>
    </row>
    <row r="19" spans="1:18" s="16" customFormat="1" ht="18" customHeight="1" thickBot="1" x14ac:dyDescent="0.3">
      <c r="A19" s="17"/>
      <c r="B19" s="60" t="s">
        <v>6</v>
      </c>
      <c r="C19" s="94" t="s">
        <v>7</v>
      </c>
      <c r="D19" s="97"/>
      <c r="E19" s="98" t="s">
        <v>7</v>
      </c>
      <c r="F19" s="110">
        <v>50</v>
      </c>
      <c r="G19" s="110">
        <v>10</v>
      </c>
      <c r="H19" s="111">
        <v>10</v>
      </c>
      <c r="I19" s="112"/>
      <c r="J19" s="123">
        <f>SUM(F19:I19)</f>
        <v>70</v>
      </c>
      <c r="K19" s="123"/>
      <c r="L19" s="90" t="s">
        <v>8</v>
      </c>
      <c r="M19" s="90" t="s">
        <v>8</v>
      </c>
      <c r="N19" s="61"/>
    </row>
    <row r="20" spans="1:18" ht="18" customHeight="1" x14ac:dyDescent="0.25">
      <c r="A20" s="14">
        <v>1</v>
      </c>
      <c r="B20" s="18"/>
      <c r="C20" s="19"/>
      <c r="D20" s="20"/>
      <c r="E20" s="89"/>
      <c r="F20" s="21"/>
      <c r="G20" s="21"/>
      <c r="H20" s="22"/>
      <c r="I20" s="23"/>
      <c r="J20" s="171">
        <f t="shared" ref="J20:J44" si="0">SUM(F20:I20)</f>
        <v>0</v>
      </c>
      <c r="K20" s="171"/>
      <c r="L20" s="76"/>
      <c r="M20" s="100"/>
    </row>
    <row r="21" spans="1:18" ht="18" customHeight="1" x14ac:dyDescent="0.25">
      <c r="A21" s="24">
        <f>1+A20</f>
        <v>2</v>
      </c>
      <c r="B21" s="25"/>
      <c r="C21" s="26"/>
      <c r="D21" s="27"/>
      <c r="E21" s="25"/>
      <c r="F21" s="28"/>
      <c r="G21" s="28"/>
      <c r="H21" s="29"/>
      <c r="I21" s="30"/>
      <c r="J21" s="115">
        <f t="shared" si="0"/>
        <v>0</v>
      </c>
      <c r="K21" s="115"/>
      <c r="L21" s="65"/>
      <c r="M21" s="101"/>
    </row>
    <row r="22" spans="1:18" ht="18" customHeight="1" x14ac:dyDescent="0.25">
      <c r="A22" s="24">
        <f t="shared" ref="A22:A38" si="1">1+A21</f>
        <v>3</v>
      </c>
      <c r="B22" s="25"/>
      <c r="C22" s="26"/>
      <c r="D22" s="27"/>
      <c r="E22" s="25"/>
      <c r="F22" s="28"/>
      <c r="G22" s="28"/>
      <c r="H22" s="29"/>
      <c r="I22" s="30"/>
      <c r="J22" s="115">
        <f t="shared" si="0"/>
        <v>0</v>
      </c>
      <c r="K22" s="115"/>
      <c r="L22" s="65"/>
      <c r="M22" s="101"/>
    </row>
    <row r="23" spans="1:18" ht="18" customHeight="1" x14ac:dyDescent="0.25">
      <c r="A23" s="24">
        <f t="shared" si="1"/>
        <v>4</v>
      </c>
      <c r="B23" s="25"/>
      <c r="C23" s="26"/>
      <c r="D23" s="27"/>
      <c r="E23" s="25"/>
      <c r="F23" s="28"/>
      <c r="G23" s="28"/>
      <c r="H23" s="29"/>
      <c r="I23" s="30"/>
      <c r="J23" s="115">
        <f t="shared" si="0"/>
        <v>0</v>
      </c>
      <c r="K23" s="115"/>
      <c r="L23" s="65"/>
      <c r="M23" s="101"/>
    </row>
    <row r="24" spans="1:18" ht="18" customHeight="1" x14ac:dyDescent="0.25">
      <c r="A24" s="24">
        <f t="shared" si="1"/>
        <v>5</v>
      </c>
      <c r="B24" s="25"/>
      <c r="C24" s="26"/>
      <c r="D24" s="27"/>
      <c r="E24" s="25"/>
      <c r="F24" s="28"/>
      <c r="G24" s="28"/>
      <c r="H24" s="29"/>
      <c r="I24" s="30"/>
      <c r="J24" s="115">
        <f t="shared" si="0"/>
        <v>0</v>
      </c>
      <c r="K24" s="115"/>
      <c r="L24" s="65"/>
      <c r="M24" s="101"/>
    </row>
    <row r="25" spans="1:18" ht="18" customHeight="1" x14ac:dyDescent="0.25">
      <c r="A25" s="24">
        <f t="shared" si="1"/>
        <v>6</v>
      </c>
      <c r="B25" s="25"/>
      <c r="C25" s="26"/>
      <c r="D25" s="27"/>
      <c r="E25" s="25"/>
      <c r="F25" s="28"/>
      <c r="G25" s="28"/>
      <c r="H25" s="29"/>
      <c r="I25" s="30"/>
      <c r="J25" s="115">
        <f t="shared" si="0"/>
        <v>0</v>
      </c>
      <c r="K25" s="115"/>
      <c r="L25" s="65"/>
      <c r="M25" s="101"/>
    </row>
    <row r="26" spans="1:18" ht="18" customHeight="1" x14ac:dyDescent="0.25">
      <c r="A26" s="24">
        <f t="shared" si="1"/>
        <v>7</v>
      </c>
      <c r="B26" s="25"/>
      <c r="C26" s="26"/>
      <c r="D26" s="27"/>
      <c r="E26" s="25"/>
      <c r="F26" s="28"/>
      <c r="G26" s="28"/>
      <c r="H26" s="29"/>
      <c r="I26" s="30"/>
      <c r="J26" s="115">
        <f t="shared" si="0"/>
        <v>0</v>
      </c>
      <c r="K26" s="115"/>
      <c r="L26" s="65"/>
      <c r="M26" s="101"/>
    </row>
    <row r="27" spans="1:18" ht="18" customHeight="1" x14ac:dyDescent="0.25">
      <c r="A27" s="24">
        <f t="shared" si="1"/>
        <v>8</v>
      </c>
      <c r="B27" s="25"/>
      <c r="C27" s="26"/>
      <c r="D27" s="27"/>
      <c r="E27" s="25"/>
      <c r="F27" s="28"/>
      <c r="G27" s="28"/>
      <c r="H27" s="29"/>
      <c r="I27" s="30"/>
      <c r="J27" s="115">
        <f t="shared" si="0"/>
        <v>0</v>
      </c>
      <c r="K27" s="115"/>
      <c r="L27" s="65"/>
      <c r="M27" s="101"/>
    </row>
    <row r="28" spans="1:18" ht="18" customHeight="1" x14ac:dyDescent="0.25">
      <c r="A28" s="24">
        <f t="shared" si="1"/>
        <v>9</v>
      </c>
      <c r="B28" s="25"/>
      <c r="C28" s="26"/>
      <c r="D28" s="27"/>
      <c r="E28" s="25"/>
      <c r="F28" s="28"/>
      <c r="G28" s="28"/>
      <c r="H28" s="29"/>
      <c r="I28" s="30"/>
      <c r="J28" s="115">
        <f t="shared" si="0"/>
        <v>0</v>
      </c>
      <c r="K28" s="115"/>
      <c r="L28" s="65"/>
      <c r="M28" s="101"/>
    </row>
    <row r="29" spans="1:18" ht="18" customHeight="1" x14ac:dyDescent="0.25">
      <c r="A29" s="24">
        <f t="shared" si="1"/>
        <v>10</v>
      </c>
      <c r="B29" s="25"/>
      <c r="C29" s="26"/>
      <c r="D29" s="27"/>
      <c r="E29" s="25"/>
      <c r="F29" s="28"/>
      <c r="G29" s="28"/>
      <c r="H29" s="29"/>
      <c r="I29" s="30"/>
      <c r="J29" s="115">
        <f t="shared" si="0"/>
        <v>0</v>
      </c>
      <c r="K29" s="115"/>
      <c r="L29" s="65"/>
      <c r="M29" s="101"/>
    </row>
    <row r="30" spans="1:18" ht="18" customHeight="1" x14ac:dyDescent="0.25">
      <c r="A30" s="24">
        <f t="shared" si="1"/>
        <v>11</v>
      </c>
      <c r="B30" s="25"/>
      <c r="C30" s="26"/>
      <c r="D30" s="27"/>
      <c r="E30" s="25"/>
      <c r="F30" s="28"/>
      <c r="G30" s="28"/>
      <c r="H30" s="29"/>
      <c r="I30" s="30"/>
      <c r="J30" s="115">
        <f t="shared" si="0"/>
        <v>0</v>
      </c>
      <c r="K30" s="115"/>
      <c r="L30" s="65"/>
      <c r="M30" s="101"/>
    </row>
    <row r="31" spans="1:18" ht="18" customHeight="1" x14ac:dyDescent="0.25">
      <c r="A31" s="24">
        <f t="shared" si="1"/>
        <v>12</v>
      </c>
      <c r="B31" s="25"/>
      <c r="C31" s="26"/>
      <c r="D31" s="27"/>
      <c r="E31" s="25"/>
      <c r="F31" s="28"/>
      <c r="G31" s="28"/>
      <c r="H31" s="29"/>
      <c r="I31" s="30"/>
      <c r="J31" s="115">
        <f t="shared" si="0"/>
        <v>0</v>
      </c>
      <c r="K31" s="115"/>
      <c r="L31" s="65"/>
      <c r="M31" s="101"/>
    </row>
    <row r="32" spans="1:18" ht="18" customHeight="1" x14ac:dyDescent="0.25">
      <c r="A32" s="24">
        <f t="shared" si="1"/>
        <v>13</v>
      </c>
      <c r="B32" s="25"/>
      <c r="C32" s="26"/>
      <c r="D32" s="27"/>
      <c r="E32" s="25"/>
      <c r="F32" s="28"/>
      <c r="G32" s="28"/>
      <c r="H32" s="29"/>
      <c r="I32" s="30"/>
      <c r="J32" s="115">
        <f t="shared" si="0"/>
        <v>0</v>
      </c>
      <c r="K32" s="115"/>
      <c r="L32" s="65"/>
      <c r="M32" s="101"/>
    </row>
    <row r="33" spans="1:16" ht="18" customHeight="1" x14ac:dyDescent="0.25">
      <c r="A33" s="24">
        <f t="shared" si="1"/>
        <v>14</v>
      </c>
      <c r="B33" s="25"/>
      <c r="C33" s="26"/>
      <c r="D33" s="27"/>
      <c r="E33" s="25"/>
      <c r="F33" s="28"/>
      <c r="G33" s="28"/>
      <c r="H33" s="29"/>
      <c r="I33" s="30"/>
      <c r="J33" s="115">
        <f t="shared" si="0"/>
        <v>0</v>
      </c>
      <c r="K33" s="115"/>
      <c r="L33" s="65"/>
      <c r="M33" s="101"/>
    </row>
    <row r="34" spans="1:16" ht="18" customHeight="1" x14ac:dyDescent="0.25">
      <c r="A34" s="24">
        <f t="shared" si="1"/>
        <v>15</v>
      </c>
      <c r="B34" s="25"/>
      <c r="C34" s="26"/>
      <c r="D34" s="31"/>
      <c r="E34" s="25"/>
      <c r="F34" s="28"/>
      <c r="G34" s="32"/>
      <c r="H34" s="33"/>
      <c r="I34" s="34"/>
      <c r="J34" s="115">
        <f t="shared" si="0"/>
        <v>0</v>
      </c>
      <c r="K34" s="115"/>
      <c r="L34" s="65"/>
      <c r="M34" s="101"/>
      <c r="N34" s="57"/>
      <c r="O34" s="57"/>
      <c r="P34" s="57"/>
    </row>
    <row r="35" spans="1:16" ht="18" customHeight="1" x14ac:dyDescent="0.25">
      <c r="A35" s="24">
        <f t="shared" si="1"/>
        <v>16</v>
      </c>
      <c r="B35" s="25"/>
      <c r="C35" s="26"/>
      <c r="D35" s="31"/>
      <c r="E35" s="25"/>
      <c r="F35" s="28"/>
      <c r="G35" s="32"/>
      <c r="H35" s="33"/>
      <c r="I35" s="34"/>
      <c r="J35" s="115">
        <f t="shared" si="0"/>
        <v>0</v>
      </c>
      <c r="K35" s="115"/>
      <c r="L35" s="65"/>
      <c r="M35" s="101"/>
      <c r="N35" s="57"/>
      <c r="O35" s="57"/>
      <c r="P35" s="57"/>
    </row>
    <row r="36" spans="1:16" ht="18" customHeight="1" x14ac:dyDescent="0.25">
      <c r="A36" s="24">
        <f t="shared" si="1"/>
        <v>17</v>
      </c>
      <c r="B36" s="25"/>
      <c r="C36" s="26"/>
      <c r="D36" s="31"/>
      <c r="E36" s="25"/>
      <c r="F36" s="28"/>
      <c r="G36" s="32"/>
      <c r="H36" s="33"/>
      <c r="I36" s="34"/>
      <c r="J36" s="115">
        <f t="shared" si="0"/>
        <v>0</v>
      </c>
      <c r="K36" s="115"/>
      <c r="L36" s="65"/>
      <c r="M36" s="101"/>
      <c r="N36" s="57"/>
      <c r="O36" s="57"/>
      <c r="P36" s="57"/>
    </row>
    <row r="37" spans="1:16" ht="18" customHeight="1" x14ac:dyDescent="0.25">
      <c r="A37" s="24">
        <f t="shared" si="1"/>
        <v>18</v>
      </c>
      <c r="B37" s="10"/>
      <c r="C37" s="26"/>
      <c r="D37" s="31"/>
      <c r="E37" s="25"/>
      <c r="F37" s="28"/>
      <c r="G37" s="32"/>
      <c r="H37" s="33"/>
      <c r="I37" s="34"/>
      <c r="J37" s="115">
        <f t="shared" si="0"/>
        <v>0</v>
      </c>
      <c r="K37" s="115"/>
      <c r="L37" s="65"/>
      <c r="M37" s="101"/>
      <c r="N37" s="57"/>
      <c r="O37" s="57"/>
      <c r="P37" s="57"/>
    </row>
    <row r="38" spans="1:16" ht="18" customHeight="1" x14ac:dyDescent="0.25">
      <c r="A38" s="24">
        <f t="shared" si="1"/>
        <v>19</v>
      </c>
      <c r="B38" s="10"/>
      <c r="C38" s="26"/>
      <c r="D38" s="31"/>
      <c r="E38" s="25"/>
      <c r="F38" s="28"/>
      <c r="G38" s="32"/>
      <c r="H38" s="33"/>
      <c r="I38" s="34"/>
      <c r="J38" s="115">
        <f t="shared" si="0"/>
        <v>0</v>
      </c>
      <c r="K38" s="115"/>
      <c r="L38" s="65"/>
      <c r="M38" s="101"/>
      <c r="N38" s="57"/>
      <c r="O38" s="57"/>
      <c r="P38" s="57"/>
    </row>
    <row r="39" spans="1:16" ht="18" customHeight="1" x14ac:dyDescent="0.25">
      <c r="A39" s="35">
        <v>20</v>
      </c>
      <c r="B39" s="10"/>
      <c r="C39" s="36"/>
      <c r="D39" s="31"/>
      <c r="E39" s="25"/>
      <c r="F39" s="32"/>
      <c r="G39" s="32"/>
      <c r="H39" s="33"/>
      <c r="I39" s="34"/>
      <c r="J39" s="115">
        <f t="shared" si="0"/>
        <v>0</v>
      </c>
      <c r="K39" s="115"/>
      <c r="L39" s="83"/>
      <c r="M39" s="102"/>
      <c r="N39" s="57"/>
      <c r="O39" s="57"/>
      <c r="P39" s="57"/>
    </row>
    <row r="40" spans="1:16" ht="18" customHeight="1" x14ac:dyDescent="0.25">
      <c r="A40" s="35">
        <v>21</v>
      </c>
      <c r="B40" s="10"/>
      <c r="C40" s="36"/>
      <c r="D40" s="31"/>
      <c r="E40" s="25"/>
      <c r="F40" s="32"/>
      <c r="G40" s="32"/>
      <c r="H40" s="33"/>
      <c r="I40" s="34"/>
      <c r="J40" s="115">
        <f t="shared" si="0"/>
        <v>0</v>
      </c>
      <c r="K40" s="115"/>
      <c r="L40" s="83"/>
      <c r="M40" s="102"/>
      <c r="N40" s="57"/>
      <c r="O40" s="57"/>
      <c r="P40" s="57"/>
    </row>
    <row r="41" spans="1:16" ht="18" customHeight="1" x14ac:dyDescent="0.25">
      <c r="A41" s="35">
        <v>22</v>
      </c>
      <c r="B41" s="10"/>
      <c r="C41" s="36"/>
      <c r="D41" s="31"/>
      <c r="E41" s="25"/>
      <c r="F41" s="32"/>
      <c r="G41" s="32"/>
      <c r="H41" s="33"/>
      <c r="I41" s="34"/>
      <c r="J41" s="115">
        <f t="shared" si="0"/>
        <v>0</v>
      </c>
      <c r="K41" s="115"/>
      <c r="L41" s="83"/>
      <c r="M41" s="102"/>
      <c r="N41" s="57"/>
      <c r="O41" s="57"/>
      <c r="P41" s="57"/>
    </row>
    <row r="42" spans="1:16" ht="18" customHeight="1" x14ac:dyDescent="0.25">
      <c r="A42" s="35">
        <v>23</v>
      </c>
      <c r="B42" s="10"/>
      <c r="C42" s="36"/>
      <c r="D42" s="31"/>
      <c r="E42" s="25"/>
      <c r="F42" s="32"/>
      <c r="G42" s="32"/>
      <c r="H42" s="33"/>
      <c r="I42" s="34"/>
      <c r="J42" s="115">
        <f t="shared" si="0"/>
        <v>0</v>
      </c>
      <c r="K42" s="115"/>
      <c r="L42" s="83"/>
      <c r="M42" s="102"/>
      <c r="N42" s="57"/>
      <c r="O42" s="57"/>
      <c r="P42" s="57"/>
    </row>
    <row r="43" spans="1:16" ht="18" customHeight="1" x14ac:dyDescent="0.25">
      <c r="A43" s="35">
        <v>24</v>
      </c>
      <c r="B43" s="10"/>
      <c r="C43" s="36"/>
      <c r="D43" s="31"/>
      <c r="E43" s="25"/>
      <c r="F43" s="32"/>
      <c r="G43" s="32"/>
      <c r="H43" s="33"/>
      <c r="I43" s="34"/>
      <c r="J43" s="115">
        <f t="shared" si="0"/>
        <v>0</v>
      </c>
      <c r="K43" s="115"/>
      <c r="L43" s="83"/>
      <c r="M43" s="102"/>
      <c r="N43" s="57"/>
      <c r="O43" s="57"/>
      <c r="P43" s="57"/>
    </row>
    <row r="44" spans="1:16" ht="18" customHeight="1" thickBot="1" x14ac:dyDescent="0.3">
      <c r="A44" s="35">
        <v>25</v>
      </c>
      <c r="B44" s="10"/>
      <c r="C44" s="36"/>
      <c r="D44" s="31"/>
      <c r="E44" s="10"/>
      <c r="F44" s="32"/>
      <c r="G44" s="32"/>
      <c r="H44" s="33"/>
      <c r="I44" s="34"/>
      <c r="J44" s="115">
        <f t="shared" si="0"/>
        <v>0</v>
      </c>
      <c r="K44" s="115"/>
      <c r="L44" s="83"/>
      <c r="M44" s="102"/>
      <c r="N44" s="57"/>
      <c r="O44" s="57"/>
      <c r="P44" s="57"/>
    </row>
    <row r="45" spans="1:16" s="37" customFormat="1" ht="15" customHeight="1" thickBot="1" x14ac:dyDescent="0.3">
      <c r="A45" s="168" t="s">
        <v>20</v>
      </c>
      <c r="B45" s="169"/>
      <c r="C45" s="54">
        <f>SUM(C20:C44)</f>
        <v>0</v>
      </c>
      <c r="D45" s="54">
        <f>SUM(D20:D44)</f>
        <v>0</v>
      </c>
      <c r="E45" s="54">
        <f>SUM(E20:E44)</f>
        <v>0</v>
      </c>
      <c r="F45" s="88"/>
      <c r="G45" s="55"/>
      <c r="H45" s="55"/>
      <c r="I45" s="56"/>
      <c r="J45" s="166">
        <f>SUM(J20:K44)</f>
        <v>0</v>
      </c>
      <c r="K45" s="167"/>
      <c r="L45" s="55"/>
      <c r="M45" s="55"/>
      <c r="N45" s="58"/>
      <c r="O45" s="58"/>
      <c r="P45" s="58"/>
    </row>
    <row r="46" spans="1:16" ht="16.5" customHeight="1" thickBo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77"/>
      <c r="M46" s="77"/>
      <c r="N46" s="121"/>
      <c r="O46" s="121"/>
      <c r="P46" s="121"/>
    </row>
    <row r="47" spans="1:16" ht="12" customHeight="1" x14ac:dyDescent="0.25">
      <c r="A47" s="8"/>
      <c r="B47" s="66" t="s">
        <v>52</v>
      </c>
      <c r="C47" s="47" t="s">
        <v>33</v>
      </c>
      <c r="D47" s="48" t="s">
        <v>32</v>
      </c>
      <c r="E47" s="38"/>
      <c r="F47" s="162" t="s">
        <v>54</v>
      </c>
      <c r="G47" s="162"/>
      <c r="H47" s="162"/>
      <c r="I47" s="162"/>
      <c r="J47" s="162"/>
      <c r="K47" s="162"/>
      <c r="L47" s="82"/>
      <c r="M47" s="82"/>
    </row>
    <row r="48" spans="1:16" ht="12" customHeight="1" x14ac:dyDescent="0.25">
      <c r="A48" s="8"/>
      <c r="B48" s="67" t="s">
        <v>31</v>
      </c>
      <c r="C48" s="49" t="s">
        <v>8</v>
      </c>
      <c r="D48" s="99">
        <f>COUNTIF(L20:L44,"S")</f>
        <v>0</v>
      </c>
      <c r="E48" s="38"/>
      <c r="F48" s="162"/>
      <c r="G48" s="162"/>
      <c r="H48" s="162"/>
      <c r="I48" s="162"/>
      <c r="J48" s="162"/>
      <c r="K48" s="162"/>
      <c r="L48" s="82"/>
      <c r="M48" s="82"/>
    </row>
    <row r="49" spans="1:13" ht="12" customHeight="1" x14ac:dyDescent="0.25">
      <c r="A49" s="8"/>
      <c r="B49" s="160" t="s">
        <v>50</v>
      </c>
      <c r="C49" s="50" t="s">
        <v>2</v>
      </c>
      <c r="D49" s="51">
        <f>COUNTIF(L20:L44,"M")</f>
        <v>0</v>
      </c>
      <c r="E49" s="38"/>
      <c r="F49" s="162"/>
      <c r="G49" s="162"/>
      <c r="H49" s="162"/>
      <c r="I49" s="162"/>
      <c r="J49" s="162"/>
      <c r="K49" s="162"/>
      <c r="L49" s="82"/>
      <c r="M49" s="82"/>
    </row>
    <row r="50" spans="1:13" ht="12" customHeight="1" x14ac:dyDescent="0.25">
      <c r="A50" s="8"/>
      <c r="B50" s="160"/>
      <c r="C50" s="52" t="s">
        <v>9</v>
      </c>
      <c r="D50" s="53">
        <f>COUNTIF(L20:L44,"L")</f>
        <v>0</v>
      </c>
      <c r="E50" s="38"/>
      <c r="F50" s="162"/>
      <c r="G50" s="162"/>
      <c r="H50" s="162"/>
      <c r="I50" s="162"/>
      <c r="J50" s="162"/>
      <c r="K50" s="162"/>
      <c r="L50" s="82"/>
      <c r="M50" s="82"/>
    </row>
    <row r="51" spans="1:13" ht="12" customHeight="1" x14ac:dyDescent="0.25">
      <c r="A51" s="8"/>
      <c r="B51" s="160"/>
      <c r="C51" s="79" t="s">
        <v>5</v>
      </c>
      <c r="D51" s="51">
        <f>COUNTIF(L20:L44,"XL")</f>
        <v>0</v>
      </c>
      <c r="E51" s="39"/>
      <c r="F51" s="162"/>
      <c r="G51" s="162"/>
      <c r="H51" s="162"/>
      <c r="I51" s="162"/>
      <c r="J51" s="162"/>
      <c r="K51" s="162"/>
      <c r="L51" s="82"/>
      <c r="M51" s="82"/>
    </row>
    <row r="52" spans="1:13" ht="15" customHeight="1" thickBot="1" x14ac:dyDescent="0.3">
      <c r="A52" s="62"/>
      <c r="B52" s="161"/>
      <c r="C52" s="80" t="s">
        <v>10</v>
      </c>
      <c r="D52" s="78">
        <f>COUNTIF(L20:L44,"XXL")</f>
        <v>0</v>
      </c>
      <c r="F52" s="162"/>
      <c r="G52" s="162"/>
      <c r="H52" s="162"/>
      <c r="I52" s="162"/>
      <c r="J52" s="162"/>
      <c r="K52" s="162"/>
      <c r="L52" s="82"/>
      <c r="M52" s="82"/>
    </row>
    <row r="53" spans="1:13" ht="26.25" customHeight="1" x14ac:dyDescent="0.25">
      <c r="A53" s="62"/>
      <c r="B53" s="66" t="s">
        <v>51</v>
      </c>
      <c r="C53" s="47" t="s">
        <v>33</v>
      </c>
      <c r="D53" s="48" t="s">
        <v>32</v>
      </c>
      <c r="F53" s="162"/>
      <c r="G53" s="162"/>
      <c r="H53" s="162"/>
      <c r="I53" s="162"/>
      <c r="J53" s="162"/>
      <c r="K53" s="162"/>
      <c r="L53" s="82"/>
      <c r="M53" s="82"/>
    </row>
    <row r="54" spans="1:13" x14ac:dyDescent="0.25">
      <c r="A54" s="62"/>
      <c r="B54" s="67" t="s">
        <v>45</v>
      </c>
      <c r="C54" s="49" t="s">
        <v>8</v>
      </c>
      <c r="D54" s="99">
        <f>COUNTIF(M26:M50,"S")</f>
        <v>0</v>
      </c>
      <c r="F54" s="163"/>
      <c r="G54" s="163"/>
      <c r="H54" s="163"/>
      <c r="I54" s="163"/>
      <c r="J54" s="163"/>
      <c r="K54" s="163"/>
      <c r="L54" s="82"/>
      <c r="M54" s="82"/>
    </row>
    <row r="55" spans="1:13" x14ac:dyDescent="0.25">
      <c r="A55" s="62"/>
      <c r="B55" s="160"/>
      <c r="C55" s="50" t="s">
        <v>2</v>
      </c>
      <c r="D55" s="99">
        <f>COUNTIF(M27:M51,"M")</f>
        <v>0</v>
      </c>
      <c r="F55" s="163"/>
      <c r="G55" s="163"/>
      <c r="H55" s="163"/>
      <c r="I55" s="163"/>
      <c r="J55" s="163"/>
      <c r="K55" s="163"/>
    </row>
    <row r="56" spans="1:13" x14ac:dyDescent="0.25">
      <c r="A56" s="62"/>
      <c r="B56" s="160"/>
      <c r="C56" s="52" t="s">
        <v>9</v>
      </c>
      <c r="D56" s="99">
        <f>COUNTIF(M28:M52,"L")</f>
        <v>0</v>
      </c>
      <c r="F56" s="163"/>
      <c r="G56" s="163"/>
      <c r="H56" s="163"/>
      <c r="I56" s="163"/>
      <c r="J56" s="163"/>
      <c r="K56" s="163"/>
    </row>
    <row r="57" spans="1:13" x14ac:dyDescent="0.25">
      <c r="A57" s="62"/>
      <c r="B57" s="160"/>
      <c r="C57" s="79" t="s">
        <v>5</v>
      </c>
      <c r="D57" s="99">
        <f>COUNTIF(M29:M53,"XL")</f>
        <v>0</v>
      </c>
      <c r="F57" s="163"/>
      <c r="G57" s="163"/>
      <c r="H57" s="163"/>
      <c r="I57" s="163"/>
      <c r="J57" s="163"/>
      <c r="K57" s="163"/>
    </row>
    <row r="58" spans="1:13" ht="15" thickBot="1" x14ac:dyDescent="0.3">
      <c r="A58" s="62"/>
      <c r="B58" s="161"/>
      <c r="C58" s="80" t="s">
        <v>10</v>
      </c>
      <c r="D58" s="114">
        <f>COUNTIF(M30:M54,"XXL")</f>
        <v>0</v>
      </c>
      <c r="K58" s="2"/>
    </row>
    <row r="59" spans="1:13" x14ac:dyDescent="0.25">
      <c r="A59" s="62"/>
      <c r="K59" s="2"/>
    </row>
    <row r="60" spans="1:13" x14ac:dyDescent="0.25">
      <c r="A60" s="62"/>
      <c r="K60" s="2"/>
    </row>
    <row r="61" spans="1:13" x14ac:dyDescent="0.25">
      <c r="A61" s="62"/>
      <c r="K61" s="2"/>
    </row>
    <row r="62" spans="1:13" x14ac:dyDescent="0.25">
      <c r="A62" s="62"/>
      <c r="K62" s="2"/>
    </row>
    <row r="63" spans="1:13" x14ac:dyDescent="0.25">
      <c r="A63" s="62"/>
      <c r="K63" s="2"/>
    </row>
    <row r="64" spans="1:13" x14ac:dyDescent="0.25">
      <c r="A64" s="62"/>
      <c r="K64" s="2"/>
    </row>
    <row r="65" spans="11:11" x14ac:dyDescent="0.25">
      <c r="K65" s="2"/>
    </row>
    <row r="66" spans="11:11" x14ac:dyDescent="0.25">
      <c r="K66" s="2"/>
    </row>
    <row r="67" spans="11:11" x14ac:dyDescent="0.25">
      <c r="K67" s="2"/>
    </row>
    <row r="68" spans="11:11" x14ac:dyDescent="0.25">
      <c r="K68" s="2"/>
    </row>
  </sheetData>
  <mergeCells count="66">
    <mergeCell ref="M14:M15"/>
    <mergeCell ref="B55:B58"/>
    <mergeCell ref="F47:K57"/>
    <mergeCell ref="B49:B52"/>
    <mergeCell ref="B14:B15"/>
    <mergeCell ref="J45:K45"/>
    <mergeCell ref="J23:K23"/>
    <mergeCell ref="J24:K24"/>
    <mergeCell ref="A45:B45"/>
    <mergeCell ref="C14:C15"/>
    <mergeCell ref="J22:K22"/>
    <mergeCell ref="J20:K20"/>
    <mergeCell ref="J21:K21"/>
    <mergeCell ref="J30:K30"/>
    <mergeCell ref="J31:K31"/>
    <mergeCell ref="J37:K37"/>
    <mergeCell ref="A2:L2"/>
    <mergeCell ref="A5:G5"/>
    <mergeCell ref="A9:B9"/>
    <mergeCell ref="A3:L3"/>
    <mergeCell ref="A4:L4"/>
    <mergeCell ref="H5:L5"/>
    <mergeCell ref="C6:L6"/>
    <mergeCell ref="F14:F15"/>
    <mergeCell ref="B12:E13"/>
    <mergeCell ref="L14:L15"/>
    <mergeCell ref="E14:E15"/>
    <mergeCell ref="D14:D15"/>
    <mergeCell ref="R7:S7"/>
    <mergeCell ref="T7:U7"/>
    <mergeCell ref="C8:L8"/>
    <mergeCell ref="K9:L9"/>
    <mergeCell ref="A8:B8"/>
    <mergeCell ref="C7:F7"/>
    <mergeCell ref="G7:I7"/>
    <mergeCell ref="J7:L7"/>
    <mergeCell ref="V7:X7"/>
    <mergeCell ref="C9:E9"/>
    <mergeCell ref="F9:G9"/>
    <mergeCell ref="I9:J9"/>
    <mergeCell ref="N46:P46"/>
    <mergeCell ref="J17:K17"/>
    <mergeCell ref="J18:K18"/>
    <mergeCell ref="J19:K19"/>
    <mergeCell ref="F12:K12"/>
    <mergeCell ref="G13:I13"/>
    <mergeCell ref="J13:K13"/>
    <mergeCell ref="J14:K15"/>
    <mergeCell ref="N7:Q7"/>
    <mergeCell ref="J25:K25"/>
    <mergeCell ref="J27:K27"/>
    <mergeCell ref="J28:K28"/>
    <mergeCell ref="J43:K43"/>
    <mergeCell ref="J44:K44"/>
    <mergeCell ref="J26:K26"/>
    <mergeCell ref="J39:K39"/>
    <mergeCell ref="J40:K40"/>
    <mergeCell ref="J41:K41"/>
    <mergeCell ref="J42:K42"/>
    <mergeCell ref="J38:K38"/>
    <mergeCell ref="J33:K33"/>
    <mergeCell ref="J34:K34"/>
    <mergeCell ref="J35:K35"/>
    <mergeCell ref="J36:K36"/>
    <mergeCell ref="J32:K32"/>
    <mergeCell ref="J29:K29"/>
  </mergeCells>
  <phoneticPr fontId="1" type="noConversion"/>
  <pageMargins left="0.23622047244094491" right="0.23622047244094491" top="0.39370078740157483" bottom="0.39370078740157483" header="0.11811023622047245" footer="0.11811023622047245"/>
  <pageSetup scale="69" orientation="portrait" horizontalDpi="4294967293" verticalDpi="4294967293" r:id="rId1"/>
  <headerFooter alignWithMargins="0">
    <oddFooter>&amp;L&amp;"Segoe UI,Regular"&amp;8Page 1&amp;R&amp;"Segoe UI,Regular"&amp;8 2015Team Captain Kit</oddFoot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0625146a-8e8f-4cff-9907-6c8210aa42e5" xsi:nil="true"/>
    <_ip_UnifiedCompliancePolicyUIAction xmlns="http://schemas.microsoft.com/sharepoint/v3" xsi:nil="true"/>
    <_ip_UnifiedCompliancePolicyProperties xmlns="http://schemas.microsoft.com/sharepoint/v3" xsi:nil="true"/>
    <SharedWithUsers xmlns="45f34044-a62b-47a5-9fdc-bc0a8eee337f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A608B3D024F64FAA84F652C1DA8E86" ma:contentTypeVersion="13" ma:contentTypeDescription="Create a new document." ma:contentTypeScope="" ma:versionID="3603f92720d5c5200ed8564dfc6a8450">
  <xsd:schema xmlns:xsd="http://www.w3.org/2001/XMLSchema" xmlns:xs="http://www.w3.org/2001/XMLSchema" xmlns:p="http://schemas.microsoft.com/office/2006/metadata/properties" xmlns:ns1="http://schemas.microsoft.com/sharepoint/v3" xmlns:ns2="45f34044-a62b-47a5-9fdc-bc0a8eee337f" xmlns:ns3="0625146a-8e8f-4cff-9907-6c8210aa42e5" targetNamespace="http://schemas.microsoft.com/office/2006/metadata/properties" ma:root="true" ma:fieldsID="ffb007bef08c1b36e42d0cb3547a073a" ns1:_="" ns2:_="" ns3:_="">
    <xsd:import namespace="http://schemas.microsoft.com/sharepoint/v3"/>
    <xsd:import namespace="45f34044-a62b-47a5-9fdc-bc0a8eee337f"/>
    <xsd:import namespace="0625146a-8e8f-4cff-9907-6c8210aa42e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Notes0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f34044-a62b-47a5-9fdc-bc0a8eee33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5146a-8e8f-4cff-9907-6c8210aa42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Notes0" ma:index="17" nillable="true" ma:displayName="Notes" ma:internalName="Notes0">
      <xsd:simpleType>
        <xsd:restriction base="dms:Text">
          <xsd:maxLength value="255"/>
        </xsd:restriction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BD11CD-5A04-44E7-9BAF-26A7FD212682}">
  <ds:schemaRefs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0625146a-8e8f-4cff-9907-6c8210aa42e5"/>
    <ds:schemaRef ds:uri="45f34044-a62b-47a5-9fdc-bc0a8eee337f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016D34D-7DF1-462A-8932-32C467FCB4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FEADB5-7DF0-4662-9931-A37563ED9C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5f34044-a62b-47a5-9fdc-bc0a8eee337f"/>
    <ds:schemaRef ds:uri="0625146a-8e8f-4cff-9907-6c8210aa42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Blais</dc:creator>
  <cp:keywords/>
  <dc:description/>
  <cp:lastModifiedBy>Lesa O'Brien</cp:lastModifiedBy>
  <cp:revision/>
  <cp:lastPrinted>2017-09-12T13:12:00Z</cp:lastPrinted>
  <dcterms:created xsi:type="dcterms:W3CDTF">2005-06-16T01:38:25Z</dcterms:created>
  <dcterms:modified xsi:type="dcterms:W3CDTF">2018-04-25T14:26:29Z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0x010100D8A608B3D024F64FAA84F652C1DA8E86</vt:lpwstr>
  </property>
</Properties>
</file>